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<sst xmlns="http://schemas.openxmlformats.org/spreadsheetml/2006/main" count="19" uniqueCount="11">
  <si>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NEW D.A. TABLE</t>
  </si>
  <si>
    <t>Government hereby order the revision of rate of Dearness Allowance sanctioned</t>
  </si>
  <si>
    <t>PAY</t>
  </si>
  <si>
    <t>NEW D.A</t>
  </si>
  <si>
    <t>OLD D.A</t>
  </si>
  <si>
    <t>DIFF.</t>
  </si>
  <si>
    <t>*</t>
  </si>
  <si>
    <t>http://banadh.yolasite.com       http://banadh.yolasite.com       http://banadh.yolasite.com     http://banadh.yolasite.com       http://banadh.yolasite.com       http://banadh.yolasite.com</t>
  </si>
  <si>
    <t>4 Months</t>
  </si>
  <si>
    <t>to PF</t>
  </si>
  <si>
    <t xml:space="preserve"> to the State Government employees in the Andhra Pradesh,Revised Pay Scales-2010, from 71.904% of the basic pay to 77.896% of basic pay from 1st Jul-14 G.O.M.S.No:_______,Dt:___________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</si>
</sst>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2" fontId="1" fillId="0" borderId="12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13" xfId="0" applyFont="1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M43" sqref="M43"/>
    </sheetView>
  </sheetViews>
  <sheetFormatPr defaultColWidth="9.140625" defaultRowHeight="15"/>
  <cols>
    <col min="1" max="1" width="6.00390625" style="0" bestFit="1" customWidth="1"/>
    <col min="2" max="2" width="12.00390625" style="0" bestFit="1" customWidth="1"/>
    <col min="3" max="3" width="8.140625" style="0" bestFit="1" customWidth="1"/>
    <col min="4" max="4" width="7.140625" style="0" bestFit="1" customWidth="1"/>
    <col min="5" max="5" width="8.140625" style="0" bestFit="1" customWidth="1"/>
    <col min="6" max="6" width="3.7109375" style="0" bestFit="1" customWidth="1"/>
    <col min="7" max="7" width="6.00390625" style="0" bestFit="1" customWidth="1"/>
    <col min="8" max="8" width="8.8515625" style="0" bestFit="1" customWidth="1"/>
    <col min="9" max="9" width="8.140625" style="0" bestFit="1" customWidth="1"/>
    <col min="10" max="10" width="7.140625" style="0" bestFit="1" customWidth="1"/>
    <col min="11" max="11" width="8.140625" style="0" bestFit="1" customWidth="1"/>
  </cols>
  <sheetData>
    <row r="1" spans="1:11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"/>
    </row>
    <row r="2" spans="1:12" ht="12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48" customHeight="1" thickBot="1">
      <c r="A3" s="27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1" ht="15">
      <c r="A4" s="20" t="s">
        <v>2</v>
      </c>
      <c r="B4" s="3" t="s">
        <v>3</v>
      </c>
      <c r="C4" s="3" t="s">
        <v>4</v>
      </c>
      <c r="D4" s="10" t="s">
        <v>5</v>
      </c>
      <c r="E4" s="14" t="s">
        <v>8</v>
      </c>
      <c r="F4" s="24" t="s">
        <v>7</v>
      </c>
      <c r="G4" s="22" t="s">
        <v>2</v>
      </c>
      <c r="H4" s="3" t="s">
        <v>3</v>
      </c>
      <c r="I4" s="3" t="s">
        <v>4</v>
      </c>
      <c r="J4" s="3" t="s">
        <v>5</v>
      </c>
      <c r="K4" s="14" t="s">
        <v>8</v>
      </c>
    </row>
    <row r="5" spans="1:11" ht="15.75" thickBot="1">
      <c r="A5" s="21"/>
      <c r="B5" s="7">
        <v>0.77896</v>
      </c>
      <c r="C5" s="7">
        <v>0.71904</v>
      </c>
      <c r="D5" s="11">
        <f>B5-C5</f>
        <v>0.05991999999999997</v>
      </c>
      <c r="E5" s="8" t="s">
        <v>9</v>
      </c>
      <c r="F5" s="25"/>
      <c r="G5" s="23"/>
      <c r="H5" s="7">
        <f>B5</f>
        <v>0.77896</v>
      </c>
      <c r="I5" s="7">
        <f>C5</f>
        <v>0.71904</v>
      </c>
      <c r="J5" s="8">
        <f>D5</f>
        <v>0.05991999999999997</v>
      </c>
      <c r="K5" s="15" t="s">
        <v>9</v>
      </c>
    </row>
    <row r="6" spans="1:11" ht="15.75" thickBot="1">
      <c r="A6" s="4">
        <v>6700</v>
      </c>
      <c r="B6" s="5">
        <f>ROUND(A6*$B$5,0)</f>
        <v>5219</v>
      </c>
      <c r="C6" s="5">
        <f>ROUND(A6*$C$5,0)</f>
        <v>4818</v>
      </c>
      <c r="D6" s="12">
        <f>B6-C6</f>
        <v>401</v>
      </c>
      <c r="E6" s="13"/>
      <c r="F6" s="25"/>
      <c r="G6" s="5">
        <v>21820</v>
      </c>
      <c r="H6" s="5">
        <f>ROUND(G6*$H$5,0)</f>
        <v>16997</v>
      </c>
      <c r="I6" s="5">
        <f>ROUND(G6*$I$5,0)</f>
        <v>15689</v>
      </c>
      <c r="J6" s="5">
        <f>H6-I6</f>
        <v>1308</v>
      </c>
      <c r="K6" s="16"/>
    </row>
    <row r="7" spans="1:11" ht="15.75" thickBot="1">
      <c r="A7" s="4">
        <v>6900</v>
      </c>
      <c r="B7" s="5">
        <f aca="true" t="shared" si="0" ref="B7:B47">ROUND(A7*$B$5,0)</f>
        <v>5375</v>
      </c>
      <c r="C7" s="5">
        <f aca="true" t="shared" si="1" ref="C7:C47">ROUND(A7*$C$5,0)</f>
        <v>4961</v>
      </c>
      <c r="D7" s="12">
        <f aca="true" t="shared" si="2" ref="D7:D47">B7-C7</f>
        <v>414</v>
      </c>
      <c r="E7" s="13"/>
      <c r="F7" s="25"/>
      <c r="G7" s="5">
        <v>22430</v>
      </c>
      <c r="H7" s="5">
        <f aca="true" t="shared" si="3" ref="H7:H44">ROUND(G7*$H$5,0)</f>
        <v>17472</v>
      </c>
      <c r="I7" s="5">
        <f aca="true" t="shared" si="4" ref="I7:I44">ROUND(G7*$I$5,0)</f>
        <v>16128</v>
      </c>
      <c r="J7" s="5">
        <f aca="true" t="shared" si="5" ref="J7:J44">H7-I7</f>
        <v>1344</v>
      </c>
      <c r="K7" s="16"/>
    </row>
    <row r="8" spans="1:11" ht="15.75" thickBot="1">
      <c r="A8" s="4">
        <v>7100</v>
      </c>
      <c r="B8" s="5">
        <f t="shared" si="0"/>
        <v>5531</v>
      </c>
      <c r="C8" s="5">
        <f t="shared" si="1"/>
        <v>5105</v>
      </c>
      <c r="D8" s="12">
        <f t="shared" si="2"/>
        <v>426</v>
      </c>
      <c r="E8" s="13"/>
      <c r="F8" s="25"/>
      <c r="G8" s="5">
        <v>23040</v>
      </c>
      <c r="H8" s="5">
        <f t="shared" si="3"/>
        <v>17947</v>
      </c>
      <c r="I8" s="5">
        <f t="shared" si="4"/>
        <v>16567</v>
      </c>
      <c r="J8" s="5">
        <f t="shared" si="5"/>
        <v>1380</v>
      </c>
      <c r="K8" s="16"/>
    </row>
    <row r="9" spans="1:11" ht="15.75" thickBot="1">
      <c r="A9" s="4">
        <v>7300</v>
      </c>
      <c r="B9" s="5">
        <f t="shared" si="0"/>
        <v>5686</v>
      </c>
      <c r="C9" s="5">
        <f t="shared" si="1"/>
        <v>5249</v>
      </c>
      <c r="D9" s="12">
        <f t="shared" si="2"/>
        <v>437</v>
      </c>
      <c r="E9" s="13"/>
      <c r="F9" s="25"/>
      <c r="G9" s="5">
        <v>23650</v>
      </c>
      <c r="H9" s="5">
        <f t="shared" si="3"/>
        <v>18422</v>
      </c>
      <c r="I9" s="5">
        <f t="shared" si="4"/>
        <v>17005</v>
      </c>
      <c r="J9" s="5">
        <f t="shared" si="5"/>
        <v>1417</v>
      </c>
      <c r="K9" s="16"/>
    </row>
    <row r="10" spans="1:11" ht="15.75" thickBot="1">
      <c r="A10" s="4">
        <v>7520</v>
      </c>
      <c r="B10" s="5">
        <f t="shared" si="0"/>
        <v>5858</v>
      </c>
      <c r="C10" s="5">
        <f t="shared" si="1"/>
        <v>5407</v>
      </c>
      <c r="D10" s="12">
        <f t="shared" si="2"/>
        <v>451</v>
      </c>
      <c r="E10" s="13"/>
      <c r="F10" s="25"/>
      <c r="G10" s="5">
        <v>24300</v>
      </c>
      <c r="H10" s="5">
        <f t="shared" si="3"/>
        <v>18929</v>
      </c>
      <c r="I10" s="5">
        <f t="shared" si="4"/>
        <v>17473</v>
      </c>
      <c r="J10" s="5">
        <f t="shared" si="5"/>
        <v>1456</v>
      </c>
      <c r="K10" s="16"/>
    </row>
    <row r="11" spans="1:11" ht="15.75" thickBot="1">
      <c r="A11" s="4">
        <v>7740</v>
      </c>
      <c r="B11" s="5">
        <f t="shared" si="0"/>
        <v>6029</v>
      </c>
      <c r="C11" s="5">
        <f t="shared" si="1"/>
        <v>5565</v>
      </c>
      <c r="D11" s="12">
        <f t="shared" si="2"/>
        <v>464</v>
      </c>
      <c r="E11" s="13"/>
      <c r="F11" s="25"/>
      <c r="G11" s="5">
        <v>24950</v>
      </c>
      <c r="H11" s="5">
        <f t="shared" si="3"/>
        <v>19435</v>
      </c>
      <c r="I11" s="5">
        <f t="shared" si="4"/>
        <v>17940</v>
      </c>
      <c r="J11" s="5">
        <f t="shared" si="5"/>
        <v>1495</v>
      </c>
      <c r="K11" s="16"/>
    </row>
    <row r="12" spans="1:11" ht="15.75" thickBot="1">
      <c r="A12" s="4">
        <v>7960</v>
      </c>
      <c r="B12" s="5">
        <f t="shared" si="0"/>
        <v>6201</v>
      </c>
      <c r="C12" s="5">
        <f t="shared" si="1"/>
        <v>5724</v>
      </c>
      <c r="D12" s="12">
        <f t="shared" si="2"/>
        <v>477</v>
      </c>
      <c r="E12" s="13"/>
      <c r="F12" s="25"/>
      <c r="G12" s="5">
        <v>25600</v>
      </c>
      <c r="H12" s="5">
        <f t="shared" si="3"/>
        <v>19941</v>
      </c>
      <c r="I12" s="5">
        <f t="shared" si="4"/>
        <v>18407</v>
      </c>
      <c r="J12" s="5">
        <f t="shared" si="5"/>
        <v>1534</v>
      </c>
      <c r="K12" s="16"/>
    </row>
    <row r="13" spans="1:11" ht="15.75" thickBot="1">
      <c r="A13" s="4">
        <v>8200</v>
      </c>
      <c r="B13" s="5">
        <f t="shared" si="0"/>
        <v>6387</v>
      </c>
      <c r="C13" s="5">
        <f t="shared" si="1"/>
        <v>5896</v>
      </c>
      <c r="D13" s="12">
        <f t="shared" si="2"/>
        <v>491</v>
      </c>
      <c r="E13" s="13"/>
      <c r="F13" s="25"/>
      <c r="G13" s="5">
        <v>26300</v>
      </c>
      <c r="H13" s="5">
        <f t="shared" si="3"/>
        <v>20487</v>
      </c>
      <c r="I13" s="5">
        <f t="shared" si="4"/>
        <v>18911</v>
      </c>
      <c r="J13" s="5">
        <f t="shared" si="5"/>
        <v>1576</v>
      </c>
      <c r="K13" s="16"/>
    </row>
    <row r="14" spans="1:11" ht="15.75" thickBot="1">
      <c r="A14" s="4">
        <v>8440</v>
      </c>
      <c r="B14" s="5">
        <f t="shared" si="0"/>
        <v>6574</v>
      </c>
      <c r="C14" s="5">
        <f t="shared" si="1"/>
        <v>6069</v>
      </c>
      <c r="D14" s="12">
        <f t="shared" si="2"/>
        <v>505</v>
      </c>
      <c r="E14" s="13"/>
      <c r="F14" s="25"/>
      <c r="G14" s="5">
        <v>27000</v>
      </c>
      <c r="H14" s="5">
        <f t="shared" si="3"/>
        <v>21032</v>
      </c>
      <c r="I14" s="5">
        <f t="shared" si="4"/>
        <v>19414</v>
      </c>
      <c r="J14" s="5">
        <f t="shared" si="5"/>
        <v>1618</v>
      </c>
      <c r="K14" s="16"/>
    </row>
    <row r="15" spans="1:11" ht="15.75" thickBot="1">
      <c r="A15" s="4">
        <v>8680</v>
      </c>
      <c r="B15" s="5">
        <f t="shared" si="0"/>
        <v>6761</v>
      </c>
      <c r="C15" s="5">
        <f t="shared" si="1"/>
        <v>6241</v>
      </c>
      <c r="D15" s="12">
        <f t="shared" si="2"/>
        <v>520</v>
      </c>
      <c r="E15" s="13"/>
      <c r="F15" s="25"/>
      <c r="G15" s="5">
        <v>27700</v>
      </c>
      <c r="H15" s="5">
        <f t="shared" si="3"/>
        <v>21577</v>
      </c>
      <c r="I15" s="5">
        <f t="shared" si="4"/>
        <v>19917</v>
      </c>
      <c r="J15" s="5">
        <f t="shared" si="5"/>
        <v>1660</v>
      </c>
      <c r="K15" s="16"/>
    </row>
    <row r="16" spans="1:11" ht="15.75" thickBot="1">
      <c r="A16" s="4">
        <v>8940</v>
      </c>
      <c r="B16" s="5">
        <f t="shared" si="0"/>
        <v>6964</v>
      </c>
      <c r="C16" s="5">
        <f t="shared" si="1"/>
        <v>6428</v>
      </c>
      <c r="D16" s="12">
        <f t="shared" si="2"/>
        <v>536</v>
      </c>
      <c r="E16" s="13"/>
      <c r="F16" s="25"/>
      <c r="G16" s="5">
        <v>28450</v>
      </c>
      <c r="H16" s="5">
        <f t="shared" si="3"/>
        <v>22161</v>
      </c>
      <c r="I16" s="5">
        <f t="shared" si="4"/>
        <v>20457</v>
      </c>
      <c r="J16" s="5">
        <f t="shared" si="5"/>
        <v>1704</v>
      </c>
      <c r="K16" s="16"/>
    </row>
    <row r="17" spans="1:11" ht="15.75" thickBot="1">
      <c r="A17" s="4">
        <v>9200</v>
      </c>
      <c r="B17" s="5">
        <f t="shared" si="0"/>
        <v>7166</v>
      </c>
      <c r="C17" s="5">
        <f t="shared" si="1"/>
        <v>6615</v>
      </c>
      <c r="D17" s="12">
        <f t="shared" si="2"/>
        <v>551</v>
      </c>
      <c r="E17" s="13"/>
      <c r="F17" s="25"/>
      <c r="G17" s="5">
        <v>29200</v>
      </c>
      <c r="H17" s="5">
        <f t="shared" si="3"/>
        <v>22746</v>
      </c>
      <c r="I17" s="5">
        <f t="shared" si="4"/>
        <v>20996</v>
      </c>
      <c r="J17" s="5">
        <f t="shared" si="5"/>
        <v>1750</v>
      </c>
      <c r="K17" s="16"/>
    </row>
    <row r="18" spans="1:11" ht="15.75" thickBot="1">
      <c r="A18" s="4">
        <v>9460</v>
      </c>
      <c r="B18" s="5">
        <f t="shared" si="0"/>
        <v>7369</v>
      </c>
      <c r="C18" s="5">
        <f t="shared" si="1"/>
        <v>6802</v>
      </c>
      <c r="D18" s="12">
        <f t="shared" si="2"/>
        <v>567</v>
      </c>
      <c r="E18" s="13"/>
      <c r="F18" s="25"/>
      <c r="G18" s="5">
        <v>29950</v>
      </c>
      <c r="H18" s="5">
        <f t="shared" si="3"/>
        <v>23330</v>
      </c>
      <c r="I18" s="5">
        <f t="shared" si="4"/>
        <v>21535</v>
      </c>
      <c r="J18" s="5">
        <f t="shared" si="5"/>
        <v>1795</v>
      </c>
      <c r="K18" s="16"/>
    </row>
    <row r="19" spans="1:11" ht="15.75" thickBot="1">
      <c r="A19" s="4">
        <v>9740</v>
      </c>
      <c r="B19" s="5">
        <f t="shared" si="0"/>
        <v>7587</v>
      </c>
      <c r="C19" s="5">
        <f t="shared" si="1"/>
        <v>7003</v>
      </c>
      <c r="D19" s="12">
        <f t="shared" si="2"/>
        <v>584</v>
      </c>
      <c r="E19" s="13"/>
      <c r="F19" s="25"/>
      <c r="G19" s="5">
        <v>30750</v>
      </c>
      <c r="H19" s="5">
        <f t="shared" si="3"/>
        <v>23953</v>
      </c>
      <c r="I19" s="5">
        <f t="shared" si="4"/>
        <v>22110</v>
      </c>
      <c r="J19" s="5">
        <f t="shared" si="5"/>
        <v>1843</v>
      </c>
      <c r="K19" s="16"/>
    </row>
    <row r="20" spans="1:11" ht="15.75" thickBot="1">
      <c r="A20" s="4">
        <v>10020</v>
      </c>
      <c r="B20" s="5">
        <f t="shared" si="0"/>
        <v>7805</v>
      </c>
      <c r="C20" s="5">
        <f t="shared" si="1"/>
        <v>7205</v>
      </c>
      <c r="D20" s="12">
        <f t="shared" si="2"/>
        <v>600</v>
      </c>
      <c r="E20" s="13"/>
      <c r="F20" s="25"/>
      <c r="G20" s="5">
        <v>31550</v>
      </c>
      <c r="H20" s="5">
        <f t="shared" si="3"/>
        <v>24576</v>
      </c>
      <c r="I20" s="5">
        <f t="shared" si="4"/>
        <v>22686</v>
      </c>
      <c r="J20" s="5">
        <f t="shared" si="5"/>
        <v>1890</v>
      </c>
      <c r="K20" s="16"/>
    </row>
    <row r="21" spans="1:11" ht="15.75" thickBot="1">
      <c r="A21" s="4">
        <v>10300</v>
      </c>
      <c r="B21" s="5">
        <f t="shared" si="0"/>
        <v>8023</v>
      </c>
      <c r="C21" s="5">
        <f t="shared" si="1"/>
        <v>7406</v>
      </c>
      <c r="D21" s="12">
        <f t="shared" si="2"/>
        <v>617</v>
      </c>
      <c r="E21" s="13"/>
      <c r="F21" s="25"/>
      <c r="G21" s="5">
        <v>32350</v>
      </c>
      <c r="H21" s="5">
        <f t="shared" si="3"/>
        <v>25199</v>
      </c>
      <c r="I21" s="5">
        <f t="shared" si="4"/>
        <v>23261</v>
      </c>
      <c r="J21" s="5">
        <f t="shared" si="5"/>
        <v>1938</v>
      </c>
      <c r="K21" s="16"/>
    </row>
    <row r="22" spans="1:11" ht="15.75" thickBot="1">
      <c r="A22" s="4">
        <v>10600</v>
      </c>
      <c r="B22" s="5">
        <f t="shared" si="0"/>
        <v>8257</v>
      </c>
      <c r="C22" s="5">
        <f t="shared" si="1"/>
        <v>7622</v>
      </c>
      <c r="D22" s="12">
        <f t="shared" si="2"/>
        <v>635</v>
      </c>
      <c r="E22" s="13"/>
      <c r="F22" s="25"/>
      <c r="G22" s="5">
        <v>33200</v>
      </c>
      <c r="H22" s="5">
        <f t="shared" si="3"/>
        <v>25861</v>
      </c>
      <c r="I22" s="5">
        <f t="shared" si="4"/>
        <v>23872</v>
      </c>
      <c r="J22" s="5">
        <f t="shared" si="5"/>
        <v>1989</v>
      </c>
      <c r="K22" s="16"/>
    </row>
    <row r="23" spans="1:11" ht="15.75" thickBot="1">
      <c r="A23" s="4">
        <v>10900</v>
      </c>
      <c r="B23" s="5">
        <f t="shared" si="0"/>
        <v>8491</v>
      </c>
      <c r="C23" s="5">
        <f t="shared" si="1"/>
        <v>7838</v>
      </c>
      <c r="D23" s="12">
        <f t="shared" si="2"/>
        <v>653</v>
      </c>
      <c r="E23" s="13"/>
      <c r="F23" s="25"/>
      <c r="G23" s="5">
        <v>34050</v>
      </c>
      <c r="H23" s="5">
        <f t="shared" si="3"/>
        <v>26524</v>
      </c>
      <c r="I23" s="5">
        <f t="shared" si="4"/>
        <v>24483</v>
      </c>
      <c r="J23" s="5">
        <f t="shared" si="5"/>
        <v>2041</v>
      </c>
      <c r="K23" s="16"/>
    </row>
    <row r="24" spans="1:11" ht="15.75" thickBot="1">
      <c r="A24" s="4">
        <v>11200</v>
      </c>
      <c r="B24" s="5">
        <f t="shared" si="0"/>
        <v>8724</v>
      </c>
      <c r="C24" s="5">
        <f t="shared" si="1"/>
        <v>8053</v>
      </c>
      <c r="D24" s="12">
        <f t="shared" si="2"/>
        <v>671</v>
      </c>
      <c r="E24" s="13"/>
      <c r="F24" s="25"/>
      <c r="G24" s="5">
        <v>34900</v>
      </c>
      <c r="H24" s="5">
        <f t="shared" si="3"/>
        <v>27186</v>
      </c>
      <c r="I24" s="5">
        <f t="shared" si="4"/>
        <v>25094</v>
      </c>
      <c r="J24" s="5">
        <f t="shared" si="5"/>
        <v>2092</v>
      </c>
      <c r="K24" s="16"/>
    </row>
    <row r="25" spans="1:11" ht="15.75" thickBot="1">
      <c r="A25" s="4">
        <v>11530</v>
      </c>
      <c r="B25" s="5">
        <f t="shared" si="0"/>
        <v>8981</v>
      </c>
      <c r="C25" s="5">
        <f t="shared" si="1"/>
        <v>8291</v>
      </c>
      <c r="D25" s="12">
        <f t="shared" si="2"/>
        <v>690</v>
      </c>
      <c r="E25" s="13"/>
      <c r="F25" s="25"/>
      <c r="G25" s="5">
        <v>35800</v>
      </c>
      <c r="H25" s="5">
        <f t="shared" si="3"/>
        <v>27887</v>
      </c>
      <c r="I25" s="5">
        <f t="shared" si="4"/>
        <v>25742</v>
      </c>
      <c r="J25" s="5">
        <f t="shared" si="5"/>
        <v>2145</v>
      </c>
      <c r="K25" s="16"/>
    </row>
    <row r="26" spans="1:11" ht="15.75" thickBot="1">
      <c r="A26" s="4">
        <v>11860</v>
      </c>
      <c r="B26" s="5">
        <f t="shared" si="0"/>
        <v>9238</v>
      </c>
      <c r="C26" s="5">
        <f t="shared" si="1"/>
        <v>8528</v>
      </c>
      <c r="D26" s="12">
        <f t="shared" si="2"/>
        <v>710</v>
      </c>
      <c r="E26" s="13"/>
      <c r="F26" s="25"/>
      <c r="G26" s="5">
        <v>36700</v>
      </c>
      <c r="H26" s="5">
        <f t="shared" si="3"/>
        <v>28588</v>
      </c>
      <c r="I26" s="5">
        <f t="shared" si="4"/>
        <v>26389</v>
      </c>
      <c r="J26" s="5">
        <f t="shared" si="5"/>
        <v>2199</v>
      </c>
      <c r="K26" s="16"/>
    </row>
    <row r="27" spans="1:11" ht="15.75" thickBot="1">
      <c r="A27" s="4">
        <v>12190</v>
      </c>
      <c r="B27" s="5">
        <f t="shared" si="0"/>
        <v>9496</v>
      </c>
      <c r="C27" s="5">
        <f t="shared" si="1"/>
        <v>8765</v>
      </c>
      <c r="D27" s="12">
        <f t="shared" si="2"/>
        <v>731</v>
      </c>
      <c r="E27" s="13"/>
      <c r="F27" s="25"/>
      <c r="G27" s="5">
        <v>37600</v>
      </c>
      <c r="H27" s="5">
        <f t="shared" si="3"/>
        <v>29289</v>
      </c>
      <c r="I27" s="5">
        <f t="shared" si="4"/>
        <v>27036</v>
      </c>
      <c r="J27" s="5">
        <f t="shared" si="5"/>
        <v>2253</v>
      </c>
      <c r="K27" s="16"/>
    </row>
    <row r="28" spans="1:11" ht="15.75" thickBot="1">
      <c r="A28" s="4">
        <v>12550</v>
      </c>
      <c r="B28" s="5">
        <f t="shared" si="0"/>
        <v>9776</v>
      </c>
      <c r="C28" s="5">
        <f t="shared" si="1"/>
        <v>9024</v>
      </c>
      <c r="D28" s="12">
        <f t="shared" si="2"/>
        <v>752</v>
      </c>
      <c r="E28" s="13"/>
      <c r="F28" s="25"/>
      <c r="G28" s="5">
        <v>38570</v>
      </c>
      <c r="H28" s="5">
        <f t="shared" si="3"/>
        <v>30044</v>
      </c>
      <c r="I28" s="5">
        <f t="shared" si="4"/>
        <v>27733</v>
      </c>
      <c r="J28" s="5">
        <f t="shared" si="5"/>
        <v>2311</v>
      </c>
      <c r="K28" s="16"/>
    </row>
    <row r="29" spans="1:11" ht="15.75" thickBot="1">
      <c r="A29" s="4">
        <v>12910</v>
      </c>
      <c r="B29" s="5">
        <f t="shared" si="0"/>
        <v>10056</v>
      </c>
      <c r="C29" s="5">
        <f t="shared" si="1"/>
        <v>9283</v>
      </c>
      <c r="D29" s="12">
        <f t="shared" si="2"/>
        <v>773</v>
      </c>
      <c r="E29" s="13"/>
      <c r="F29" s="25"/>
      <c r="G29" s="5">
        <v>39540</v>
      </c>
      <c r="H29" s="5">
        <f t="shared" si="3"/>
        <v>30800</v>
      </c>
      <c r="I29" s="5">
        <f t="shared" si="4"/>
        <v>28431</v>
      </c>
      <c r="J29" s="5">
        <f t="shared" si="5"/>
        <v>2369</v>
      </c>
      <c r="K29" s="16"/>
    </row>
    <row r="30" spans="1:11" ht="15.75" thickBot="1">
      <c r="A30" s="4">
        <v>13270</v>
      </c>
      <c r="B30" s="5">
        <f t="shared" si="0"/>
        <v>10337</v>
      </c>
      <c r="C30" s="5">
        <f t="shared" si="1"/>
        <v>9542</v>
      </c>
      <c r="D30" s="12">
        <f t="shared" si="2"/>
        <v>795</v>
      </c>
      <c r="E30" s="13"/>
      <c r="F30" s="25"/>
      <c r="G30" s="5">
        <v>40510</v>
      </c>
      <c r="H30" s="5">
        <f t="shared" si="3"/>
        <v>31556</v>
      </c>
      <c r="I30" s="5">
        <f t="shared" si="4"/>
        <v>29128</v>
      </c>
      <c r="J30" s="5">
        <f t="shared" si="5"/>
        <v>2428</v>
      </c>
      <c r="K30" s="16"/>
    </row>
    <row r="31" spans="1:11" ht="15.75" thickBot="1">
      <c r="A31" s="4">
        <v>13660</v>
      </c>
      <c r="B31" s="5">
        <f t="shared" si="0"/>
        <v>10641</v>
      </c>
      <c r="C31" s="5">
        <f t="shared" si="1"/>
        <v>9822</v>
      </c>
      <c r="D31" s="12">
        <f t="shared" si="2"/>
        <v>819</v>
      </c>
      <c r="E31" s="13"/>
      <c r="F31" s="25"/>
      <c r="G31" s="5">
        <v>41550</v>
      </c>
      <c r="H31" s="5">
        <f t="shared" si="3"/>
        <v>32366</v>
      </c>
      <c r="I31" s="5">
        <f t="shared" si="4"/>
        <v>29876</v>
      </c>
      <c r="J31" s="5">
        <f t="shared" si="5"/>
        <v>2490</v>
      </c>
      <c r="K31" s="16"/>
    </row>
    <row r="32" spans="1:11" ht="15.75" thickBot="1">
      <c r="A32" s="4">
        <v>14050</v>
      </c>
      <c r="B32" s="5">
        <f t="shared" si="0"/>
        <v>10944</v>
      </c>
      <c r="C32" s="5">
        <f t="shared" si="1"/>
        <v>10103</v>
      </c>
      <c r="D32" s="12">
        <f t="shared" si="2"/>
        <v>841</v>
      </c>
      <c r="E32" s="13"/>
      <c r="F32" s="25"/>
      <c r="G32" s="5">
        <v>42590</v>
      </c>
      <c r="H32" s="5">
        <f t="shared" si="3"/>
        <v>33176</v>
      </c>
      <c r="I32" s="5">
        <f t="shared" si="4"/>
        <v>30624</v>
      </c>
      <c r="J32" s="5">
        <f t="shared" si="5"/>
        <v>2552</v>
      </c>
      <c r="K32" s="16"/>
    </row>
    <row r="33" spans="1:11" ht="15.75" thickBot="1">
      <c r="A33" s="4">
        <v>14440</v>
      </c>
      <c r="B33" s="5">
        <f t="shared" si="0"/>
        <v>11248</v>
      </c>
      <c r="C33" s="5">
        <f t="shared" si="1"/>
        <v>10383</v>
      </c>
      <c r="D33" s="12">
        <f t="shared" si="2"/>
        <v>865</v>
      </c>
      <c r="E33" s="13"/>
      <c r="F33" s="25"/>
      <c r="G33" s="5">
        <v>43630</v>
      </c>
      <c r="H33" s="5">
        <f t="shared" si="3"/>
        <v>33986</v>
      </c>
      <c r="I33" s="5">
        <f t="shared" si="4"/>
        <v>31372</v>
      </c>
      <c r="J33" s="5">
        <f t="shared" si="5"/>
        <v>2614</v>
      </c>
      <c r="K33" s="16"/>
    </row>
    <row r="34" spans="1:11" ht="15.75" thickBot="1">
      <c r="A34" s="4">
        <v>14860</v>
      </c>
      <c r="B34" s="5">
        <f t="shared" si="0"/>
        <v>11575</v>
      </c>
      <c r="C34" s="5">
        <f t="shared" si="1"/>
        <v>10685</v>
      </c>
      <c r="D34" s="12">
        <f t="shared" si="2"/>
        <v>890</v>
      </c>
      <c r="E34" s="13"/>
      <c r="F34" s="25"/>
      <c r="G34" s="5">
        <v>44740</v>
      </c>
      <c r="H34" s="5">
        <f t="shared" si="3"/>
        <v>34851</v>
      </c>
      <c r="I34" s="5">
        <f t="shared" si="4"/>
        <v>32170</v>
      </c>
      <c r="J34" s="5">
        <f t="shared" si="5"/>
        <v>2681</v>
      </c>
      <c r="K34" s="16"/>
    </row>
    <row r="35" spans="1:11" ht="15.75" thickBot="1">
      <c r="A35" s="4">
        <v>15280</v>
      </c>
      <c r="B35" s="5">
        <f t="shared" si="0"/>
        <v>11903</v>
      </c>
      <c r="C35" s="5">
        <f t="shared" si="1"/>
        <v>10987</v>
      </c>
      <c r="D35" s="12">
        <f t="shared" si="2"/>
        <v>916</v>
      </c>
      <c r="E35" s="13"/>
      <c r="F35" s="25"/>
      <c r="G35" s="5">
        <v>45850</v>
      </c>
      <c r="H35" s="5">
        <f t="shared" si="3"/>
        <v>35715</v>
      </c>
      <c r="I35" s="5">
        <f t="shared" si="4"/>
        <v>32968</v>
      </c>
      <c r="J35" s="5">
        <f t="shared" si="5"/>
        <v>2747</v>
      </c>
      <c r="K35" s="16"/>
    </row>
    <row r="36" spans="1:11" ht="15.75" thickBot="1">
      <c r="A36" s="4">
        <v>15700</v>
      </c>
      <c r="B36" s="5">
        <f t="shared" si="0"/>
        <v>12230</v>
      </c>
      <c r="C36" s="5">
        <f t="shared" si="1"/>
        <v>11289</v>
      </c>
      <c r="D36" s="12">
        <f t="shared" si="2"/>
        <v>941</v>
      </c>
      <c r="E36" s="13"/>
      <c r="F36" s="25"/>
      <c r="G36" s="5">
        <v>46960</v>
      </c>
      <c r="H36" s="5">
        <f t="shared" si="3"/>
        <v>36580</v>
      </c>
      <c r="I36" s="5">
        <f t="shared" si="4"/>
        <v>33766</v>
      </c>
      <c r="J36" s="5">
        <f t="shared" si="5"/>
        <v>2814</v>
      </c>
      <c r="K36" s="16"/>
    </row>
    <row r="37" spans="1:11" ht="15.75" thickBot="1">
      <c r="A37" s="4">
        <v>16150</v>
      </c>
      <c r="B37" s="5">
        <f t="shared" si="0"/>
        <v>12580</v>
      </c>
      <c r="C37" s="5">
        <f t="shared" si="1"/>
        <v>11612</v>
      </c>
      <c r="D37" s="12">
        <f t="shared" si="2"/>
        <v>968</v>
      </c>
      <c r="E37" s="13"/>
      <c r="F37" s="25"/>
      <c r="G37" s="5">
        <v>48160</v>
      </c>
      <c r="H37" s="5">
        <f t="shared" si="3"/>
        <v>37515</v>
      </c>
      <c r="I37" s="5">
        <f t="shared" si="4"/>
        <v>34629</v>
      </c>
      <c r="J37" s="5">
        <f t="shared" si="5"/>
        <v>2886</v>
      </c>
      <c r="K37" s="16"/>
    </row>
    <row r="38" spans="1:11" ht="15.75" thickBot="1">
      <c r="A38" s="4">
        <v>16600</v>
      </c>
      <c r="B38" s="5">
        <f t="shared" si="0"/>
        <v>12931</v>
      </c>
      <c r="C38" s="5">
        <f t="shared" si="1"/>
        <v>11936</v>
      </c>
      <c r="D38" s="12">
        <f t="shared" si="2"/>
        <v>995</v>
      </c>
      <c r="E38" s="13"/>
      <c r="F38" s="25"/>
      <c r="G38" s="5">
        <v>49360</v>
      </c>
      <c r="H38" s="5">
        <f t="shared" si="3"/>
        <v>38449</v>
      </c>
      <c r="I38" s="5">
        <f t="shared" si="4"/>
        <v>35492</v>
      </c>
      <c r="J38" s="5">
        <f t="shared" si="5"/>
        <v>2957</v>
      </c>
      <c r="K38" s="16"/>
    </row>
    <row r="39" spans="1:11" ht="15.75" thickBot="1">
      <c r="A39" s="4">
        <v>17050</v>
      </c>
      <c r="B39" s="5">
        <f t="shared" si="0"/>
        <v>13281</v>
      </c>
      <c r="C39" s="5">
        <f t="shared" si="1"/>
        <v>12260</v>
      </c>
      <c r="D39" s="12">
        <f t="shared" si="2"/>
        <v>1021</v>
      </c>
      <c r="E39" s="13"/>
      <c r="F39" s="25"/>
      <c r="G39" s="5">
        <v>50560</v>
      </c>
      <c r="H39" s="5">
        <f t="shared" si="3"/>
        <v>39384</v>
      </c>
      <c r="I39" s="5">
        <f t="shared" si="4"/>
        <v>36355</v>
      </c>
      <c r="J39" s="5">
        <f t="shared" si="5"/>
        <v>3029</v>
      </c>
      <c r="K39" s="16"/>
    </row>
    <row r="40" spans="1:11" ht="15.75" thickBot="1">
      <c r="A40" s="4">
        <v>17540</v>
      </c>
      <c r="B40" s="5">
        <f t="shared" si="0"/>
        <v>13663</v>
      </c>
      <c r="C40" s="5">
        <f t="shared" si="1"/>
        <v>12612</v>
      </c>
      <c r="D40" s="12">
        <f t="shared" si="2"/>
        <v>1051</v>
      </c>
      <c r="E40" s="13"/>
      <c r="F40" s="25"/>
      <c r="G40" s="5">
        <v>51760</v>
      </c>
      <c r="H40" s="5">
        <f t="shared" si="3"/>
        <v>40319</v>
      </c>
      <c r="I40" s="5">
        <f t="shared" si="4"/>
        <v>37218</v>
      </c>
      <c r="J40" s="5">
        <f t="shared" si="5"/>
        <v>3101</v>
      </c>
      <c r="K40" s="16"/>
    </row>
    <row r="41" spans="1:11" ht="15.75" thickBot="1">
      <c r="A41" s="4">
        <v>18030</v>
      </c>
      <c r="B41" s="5">
        <f t="shared" si="0"/>
        <v>14045</v>
      </c>
      <c r="C41" s="5">
        <f t="shared" si="1"/>
        <v>12964</v>
      </c>
      <c r="D41" s="12">
        <f t="shared" si="2"/>
        <v>1081</v>
      </c>
      <c r="E41" s="13"/>
      <c r="F41" s="25"/>
      <c r="G41" s="5">
        <v>53060</v>
      </c>
      <c r="H41" s="5">
        <f t="shared" si="3"/>
        <v>41332</v>
      </c>
      <c r="I41" s="5">
        <f t="shared" si="4"/>
        <v>38152</v>
      </c>
      <c r="J41" s="5">
        <f t="shared" si="5"/>
        <v>3180</v>
      </c>
      <c r="K41" s="16"/>
    </row>
    <row r="42" spans="1:11" ht="15.75" thickBot="1">
      <c r="A42" s="4">
        <v>18520</v>
      </c>
      <c r="B42" s="5">
        <f t="shared" si="0"/>
        <v>14426</v>
      </c>
      <c r="C42" s="5">
        <f t="shared" si="1"/>
        <v>13317</v>
      </c>
      <c r="D42" s="12">
        <f t="shared" si="2"/>
        <v>1109</v>
      </c>
      <c r="E42" s="13"/>
      <c r="F42" s="25"/>
      <c r="G42" s="5">
        <v>54360</v>
      </c>
      <c r="H42" s="5">
        <f t="shared" si="3"/>
        <v>42344</v>
      </c>
      <c r="I42" s="5">
        <f t="shared" si="4"/>
        <v>39087</v>
      </c>
      <c r="J42" s="5">
        <f t="shared" si="5"/>
        <v>3257</v>
      </c>
      <c r="K42" s="16"/>
    </row>
    <row r="43" spans="1:11" ht="15.75" thickBot="1">
      <c r="A43" s="4">
        <v>19050</v>
      </c>
      <c r="B43" s="5">
        <f t="shared" si="0"/>
        <v>14839</v>
      </c>
      <c r="C43" s="5">
        <f t="shared" si="1"/>
        <v>13698</v>
      </c>
      <c r="D43" s="12">
        <f t="shared" si="2"/>
        <v>1141</v>
      </c>
      <c r="E43" s="13"/>
      <c r="F43" s="25"/>
      <c r="G43" s="5">
        <v>55660</v>
      </c>
      <c r="H43" s="5">
        <f t="shared" si="3"/>
        <v>43357</v>
      </c>
      <c r="I43" s="5">
        <f t="shared" si="4"/>
        <v>40022</v>
      </c>
      <c r="J43" s="5">
        <f t="shared" si="5"/>
        <v>3335</v>
      </c>
      <c r="K43" s="16"/>
    </row>
    <row r="44" spans="1:11" ht="15.75" thickBot="1">
      <c r="A44" s="4">
        <v>19580</v>
      </c>
      <c r="B44" s="5">
        <f t="shared" si="0"/>
        <v>15252</v>
      </c>
      <c r="C44" s="5">
        <f t="shared" si="1"/>
        <v>14079</v>
      </c>
      <c r="D44" s="12">
        <f t="shared" si="2"/>
        <v>1173</v>
      </c>
      <c r="E44" s="13"/>
      <c r="F44" s="26"/>
      <c r="G44" s="5">
        <v>56960</v>
      </c>
      <c r="H44" s="5">
        <f t="shared" si="3"/>
        <v>44370</v>
      </c>
      <c r="I44" s="5">
        <f t="shared" si="4"/>
        <v>40957</v>
      </c>
      <c r="J44" s="5">
        <f t="shared" si="5"/>
        <v>3413</v>
      </c>
      <c r="K44" s="16"/>
    </row>
    <row r="45" spans="1:11" ht="15.75" thickBot="1">
      <c r="A45" s="4">
        <v>20110</v>
      </c>
      <c r="B45" s="5">
        <f t="shared" si="0"/>
        <v>15665</v>
      </c>
      <c r="C45" s="5">
        <f t="shared" si="1"/>
        <v>14460</v>
      </c>
      <c r="D45" s="12">
        <f t="shared" si="2"/>
        <v>1205</v>
      </c>
      <c r="E45" s="13"/>
      <c r="F45" s="9" t="s">
        <v>6</v>
      </c>
      <c r="G45" s="4"/>
      <c r="H45" s="5"/>
      <c r="I45" s="5"/>
      <c r="J45" s="5"/>
      <c r="K45" s="16"/>
    </row>
    <row r="46" spans="1:11" ht="15.75" thickBot="1">
      <c r="A46" s="4">
        <v>20680</v>
      </c>
      <c r="B46" s="5">
        <f t="shared" si="0"/>
        <v>16109</v>
      </c>
      <c r="C46" s="5">
        <f t="shared" si="1"/>
        <v>14870</v>
      </c>
      <c r="D46" s="12">
        <f t="shared" si="2"/>
        <v>1239</v>
      </c>
      <c r="E46" s="13"/>
      <c r="F46" s="6" t="s">
        <v>6</v>
      </c>
      <c r="G46" s="4"/>
      <c r="H46" s="5"/>
      <c r="I46" s="5"/>
      <c r="J46" s="5"/>
      <c r="K46" s="16"/>
    </row>
    <row r="47" spans="1:11" ht="15.75" thickBot="1">
      <c r="A47" s="4">
        <v>21250</v>
      </c>
      <c r="B47" s="5">
        <f t="shared" si="0"/>
        <v>16553</v>
      </c>
      <c r="C47" s="5">
        <f t="shared" si="1"/>
        <v>15280</v>
      </c>
      <c r="D47" s="12">
        <f t="shared" si="2"/>
        <v>1273</v>
      </c>
      <c r="E47" s="13"/>
      <c r="F47" s="6" t="s">
        <v>6</v>
      </c>
      <c r="G47" s="4"/>
      <c r="H47" s="5"/>
      <c r="I47" s="5"/>
      <c r="J47" s="5"/>
      <c r="K47" s="16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</row>
    <row r="49" spans="1:11" ht="15">
      <c r="A49" s="18"/>
      <c r="B49" s="18"/>
      <c r="C49" s="18"/>
      <c r="D49" s="18"/>
      <c r="E49" s="17"/>
      <c r="F49" s="1"/>
      <c r="G49" s="1"/>
      <c r="H49" s="1"/>
      <c r="I49" s="1"/>
      <c r="J49" s="1"/>
      <c r="K49" s="2"/>
    </row>
  </sheetData>
  <sheetProtection/>
  <mergeCells count="7">
    <mergeCell ref="A49:D49"/>
    <mergeCell ref="A1:J1"/>
    <mergeCell ref="A4:A5"/>
    <mergeCell ref="G4:G5"/>
    <mergeCell ref="F4:F44"/>
    <mergeCell ref="A3:L3"/>
    <mergeCell ref="A2:L2"/>
  </mergeCells>
  <printOptions horizontalCentered="1" verticalCentered="1"/>
  <pageMargins left="0.31496062992125984" right="0.31496062992125984" top="0.35433070866141736" bottom="0.3937007874015748" header="0.31496062992125984" footer="0.1968503937007874"/>
  <pageSetup horizontalDpi="600" verticalDpi="600" orientation="portrait" paperSize="9" r:id="rId1"/>
  <headerFooter>
    <oddFooter>&amp;Cfor information about teachers visit http://banadh.yolasite.com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AMARNATH</dc:creator>
  <cp:keywords/>
  <dc:description/>
  <cp:lastModifiedBy>B.AMARNATH</cp:lastModifiedBy>
  <cp:lastPrinted>2012-05-23T08:55:17Z</cp:lastPrinted>
  <dcterms:created xsi:type="dcterms:W3CDTF">2010-12-05T08:58:11Z</dcterms:created>
  <dcterms:modified xsi:type="dcterms:W3CDTF">2014-09-28T11:58:52Z</dcterms:modified>
  <cp:category/>
  <cp:version/>
  <cp:contentType/>
  <cp:contentStatus/>
</cp:coreProperties>
</file>